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815" windowHeight="8160"/>
  </bookViews>
  <sheets>
    <sheet name="Forest area" sheetId="1" r:id="rId1"/>
  </sheets>
  <calcPr calcId="145621"/>
</workbook>
</file>

<file path=xl/calcChain.xml><?xml version="1.0" encoding="utf-8"?>
<calcChain xmlns="http://schemas.openxmlformats.org/spreadsheetml/2006/main">
  <c r="C11" i="1" l="1"/>
  <c r="C12" i="1"/>
  <c r="C10" i="1"/>
  <c r="B10" i="1"/>
  <c r="B12" i="1"/>
  <c r="B11" i="1"/>
  <c r="C3" i="1"/>
  <c r="B6" i="1"/>
  <c r="C4" i="1" s="1"/>
  <c r="C2" i="1" l="1"/>
  <c r="C5" i="1"/>
</calcChain>
</file>

<file path=xl/sharedStrings.xml><?xml version="1.0" encoding="utf-8"?>
<sst xmlns="http://schemas.openxmlformats.org/spreadsheetml/2006/main" count="13" uniqueCount="12">
  <si>
    <t>Coastal</t>
  </si>
  <si>
    <t>Plantation</t>
  </si>
  <si>
    <t>% of Total Area (ha)</t>
  </si>
  <si>
    <t>Area (ha)</t>
  </si>
  <si>
    <t>Forest Type</t>
  </si>
  <si>
    <t>Montane and Cloud</t>
  </si>
  <si>
    <t>Makatea Forest</t>
  </si>
  <si>
    <t>Total Land</t>
  </si>
  <si>
    <t>Natural Forest</t>
  </si>
  <si>
    <t>Other Land</t>
  </si>
  <si>
    <t>Others Land</t>
  </si>
  <si>
    <r>
      <t xml:space="preserve">Source: </t>
    </r>
    <r>
      <rPr>
        <sz val="11.5"/>
        <color theme="1"/>
        <rFont val="Calibri"/>
        <family val="2"/>
        <scheme val="minor"/>
      </rPr>
      <t>Oliver, W. 1999 in FAO Global Forest Resource Assessment 2010, Cook Islands.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</si>
</sst>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16" fillId="0" borderId="0" xfId="0" applyFont="1"/>
    <xf numFmtId="3" fontId="16" fillId="0" borderId="0" xfId="0" applyNumberFormat="1" applyFont="1"/>
    <xf numFmtId="9" fontId="16" fillId="0" borderId="0" xfId="0" applyNumberFormat="1" applyFont="1"/>
    <xf numFmtId="9" fontId="0" fillId="0" borderId="0" xfId="42" applyFont="1"/>
    <xf numFmtId="10" fontId="0" fillId="0" borderId="0" xfId="42" applyNumberFormat="1" applyFont="1"/>
    <xf numFmtId="1" fontId="0" fillId="0" borderId="0" xfId="0" applyNumberFormat="1"/>
    <xf numFmtId="0" fontId="1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16834557691463"/>
          <c:y val="0.14296010652627367"/>
          <c:w val="0.44868732190599081"/>
          <c:h val="0.7065838471070881"/>
        </c:manualLayout>
      </c:layout>
      <c:pieChart>
        <c:varyColors val="1"/>
        <c:ser>
          <c:idx val="0"/>
          <c:order val="0"/>
          <c:tx>
            <c:strRef>
              <c:f>'Forest area'!$B$1</c:f>
              <c:strCache>
                <c:ptCount val="1"/>
                <c:pt idx="0">
                  <c:v>Area (ha)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'Forest area'!$A$2:$A$5</c:f>
              <c:strCache>
                <c:ptCount val="4"/>
                <c:pt idx="0">
                  <c:v>Coastal</c:v>
                </c:pt>
                <c:pt idx="1">
                  <c:v>Makatea Forest</c:v>
                </c:pt>
                <c:pt idx="2">
                  <c:v>Montane and Cloud</c:v>
                </c:pt>
                <c:pt idx="3">
                  <c:v>Plantation</c:v>
                </c:pt>
              </c:strCache>
            </c:strRef>
          </c:cat>
          <c:val>
            <c:numRef>
              <c:f>'Forest area'!$B$2:$B$5</c:f>
              <c:numCache>
                <c:formatCode>General</c:formatCode>
                <c:ptCount val="4"/>
                <c:pt idx="0">
                  <c:v>4900</c:v>
                </c:pt>
                <c:pt idx="1">
                  <c:v>5000</c:v>
                </c:pt>
                <c:pt idx="2">
                  <c:v>4500</c:v>
                </c:pt>
                <c:pt idx="3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72869924778955708"/>
          <c:y val="0.28543499511241449"/>
          <c:w val="0.26513389736897419"/>
          <c:h val="0.36787062907459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33755841495423"/>
          <c:y val="0.16611686697057604"/>
          <c:w val="0.4915039583466701"/>
          <c:h val="0.70707586990222715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explosion val="18"/>
          </c:dPt>
          <c:dPt>
            <c:idx val="2"/>
            <c:bubble3D val="0"/>
            <c:explosion val="11"/>
          </c:dPt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'Forest area'!$A$10:$A$12</c:f>
              <c:strCache>
                <c:ptCount val="3"/>
                <c:pt idx="0">
                  <c:v>Natural Forest</c:v>
                </c:pt>
                <c:pt idx="1">
                  <c:v>Plantation</c:v>
                </c:pt>
                <c:pt idx="2">
                  <c:v>Other Land</c:v>
                </c:pt>
              </c:strCache>
            </c:strRef>
          </c:cat>
          <c:val>
            <c:numRef>
              <c:f>'Forest area'!$B$10:$B$12</c:f>
              <c:numCache>
                <c:formatCode>General</c:formatCode>
                <c:ptCount val="3"/>
                <c:pt idx="0">
                  <c:v>14400</c:v>
                </c:pt>
                <c:pt idx="1">
                  <c:v>1100</c:v>
                </c:pt>
                <c:pt idx="2">
                  <c:v>7800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74906087958517376"/>
          <c:y val="0.38596491228070173"/>
          <c:w val="0.24984572050444914"/>
          <c:h val="0.234241377722521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0</xdr:row>
      <xdr:rowOff>142874</xdr:rowOff>
    </xdr:from>
    <xdr:to>
      <xdr:col>12</xdr:col>
      <xdr:colOff>476249</xdr:colOff>
      <xdr:row>17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219075</xdr:colOff>
      <xdr:row>0</xdr:row>
      <xdr:rowOff>114300</xdr:rowOff>
    </xdr:from>
    <xdr:to>
      <xdr:col>21</xdr:col>
      <xdr:colOff>28575</xdr:colOff>
      <xdr:row>17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0" sqref="C19:C20"/>
    </sheetView>
  </sheetViews>
  <sheetFormatPr defaultRowHeight="15" x14ac:dyDescent="0.25"/>
  <cols>
    <col min="1" max="1" width="20.5703125" bestFit="1" customWidth="1"/>
    <col min="3" max="3" width="9.5703125" bestFit="1" customWidth="1"/>
  </cols>
  <sheetData>
    <row r="1" spans="1:4" x14ac:dyDescent="0.25">
      <c r="A1" s="1" t="s">
        <v>4</v>
      </c>
      <c r="B1" t="s">
        <v>3</v>
      </c>
      <c r="C1" t="s">
        <v>2</v>
      </c>
    </row>
    <row r="2" spans="1:4" x14ac:dyDescent="0.25">
      <c r="A2" t="s">
        <v>0</v>
      </c>
      <c r="B2">
        <v>4900</v>
      </c>
      <c r="C2" s="6">
        <f>$C$6/$B$6*B2</f>
        <v>31.612903225806452</v>
      </c>
      <c r="D2" s="5"/>
    </row>
    <row r="3" spans="1:4" x14ac:dyDescent="0.25">
      <c r="A3" t="s">
        <v>6</v>
      </c>
      <c r="B3">
        <v>5000</v>
      </c>
      <c r="C3" s="6">
        <f t="shared" ref="C3:C5" si="0">$C$6/$B$6*B3</f>
        <v>32.258064516129032</v>
      </c>
    </row>
    <row r="4" spans="1:4" x14ac:dyDescent="0.25">
      <c r="A4" t="s">
        <v>5</v>
      </c>
      <c r="B4">
        <v>4500</v>
      </c>
      <c r="C4" s="6">
        <f t="shared" si="0"/>
        <v>29.032258064516128</v>
      </c>
    </row>
    <row r="5" spans="1:4" x14ac:dyDescent="0.25">
      <c r="A5" t="s">
        <v>1</v>
      </c>
      <c r="B5">
        <v>1100</v>
      </c>
      <c r="C5" s="6">
        <f t="shared" si="0"/>
        <v>7.096774193548387</v>
      </c>
    </row>
    <row r="6" spans="1:4" x14ac:dyDescent="0.25">
      <c r="B6">
        <f>SUM(B2:B5)</f>
        <v>15500</v>
      </c>
      <c r="C6">
        <v>100</v>
      </c>
    </row>
    <row r="8" spans="1:4" x14ac:dyDescent="0.25">
      <c r="A8" t="s">
        <v>10</v>
      </c>
      <c r="B8">
        <v>7800</v>
      </c>
      <c r="C8">
        <v>32.4</v>
      </c>
    </row>
    <row r="9" spans="1:4" x14ac:dyDescent="0.25">
      <c r="A9" s="1" t="s">
        <v>7</v>
      </c>
      <c r="B9" s="2">
        <v>23300</v>
      </c>
      <c r="C9" s="3">
        <v>1</v>
      </c>
    </row>
    <row r="10" spans="1:4" x14ac:dyDescent="0.25">
      <c r="A10" t="s">
        <v>8</v>
      </c>
      <c r="B10">
        <f>SUM(B2:B4)</f>
        <v>14400</v>
      </c>
      <c r="C10" s="4">
        <f>$C$9/$B$9*B10</f>
        <v>0.61802575107296143</v>
      </c>
    </row>
    <row r="11" spans="1:4" x14ac:dyDescent="0.25">
      <c r="A11" t="s">
        <v>1</v>
      </c>
      <c r="B11">
        <f>B5</f>
        <v>1100</v>
      </c>
      <c r="C11" s="4">
        <f t="shared" ref="C11:C12" si="1">$C$9/$B$9*B11</f>
        <v>4.7210300429184553E-2</v>
      </c>
    </row>
    <row r="12" spans="1:4" x14ac:dyDescent="0.25">
      <c r="A12" t="s">
        <v>9</v>
      </c>
      <c r="B12">
        <f>B8</f>
        <v>7800</v>
      </c>
      <c r="C12" s="4">
        <f t="shared" si="1"/>
        <v>0.33476394849785412</v>
      </c>
    </row>
    <row r="17" spans="1:1" x14ac:dyDescent="0.25">
      <c r="A17" s="7" t="s">
        <v>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Forest 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Graham</dc:creator>
  <cp:lastModifiedBy>annab</cp:lastModifiedBy>
  <dcterms:modified xsi:type="dcterms:W3CDTF">2016-10-05T20:38:59Z</dcterms:modified>
</cp:coreProperties>
</file>